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95" activeTab="0"/>
  </bookViews>
  <sheets>
    <sheet name="Calcul des allocations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<sst xmlns="http://schemas.openxmlformats.org/spreadsheetml/2006/main" count="22" uniqueCount="21">
  <si>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Déjeuner</t>
  </si>
  <si>
    <t>Souper</t>
  </si>
  <si>
    <t>Dîner</t>
  </si>
  <si>
    <t>X</t>
  </si>
  <si>
    <t>Ailleurs</t>
  </si>
  <si>
    <t>Date</t>
  </si>
  <si>
    <t>Lieu du perdiem</t>
  </si>
  <si>
    <t>Type de perdiem</t>
  </si>
  <si>
    <t>Allocation réclamé pour le déjeuner en $ Can</t>
  </si>
  <si>
    <t>Allocation réclamé pour le diner en $ Can</t>
  </si>
  <si>
    <t>Allocation réclamé pour le souper en $ Can</t>
  </si>
  <si>
    <t>Taux conversion de la devise en dollars canadiens</t>
  </si>
  <si>
    <t>Sous-total</t>
  </si>
  <si>
    <t>Total</t>
  </si>
  <si>
    <t>Déjeuner réclamé</t>
  </si>
  <si>
    <t>Diner réclamé</t>
  </si>
  <si>
    <t>Souper réclamé</t>
  </si>
  <si>
    <t>(à joindre avec le rapport de dépenses de voyage)</t>
  </si>
  <si>
    <t>Calcul des allocations de repas</t>
  </si>
  <si>
    <t>Allocation de repas par jour accordée par l'Université 
(en devise)</t>
  </si>
  <si>
    <t>Canada 50 $ / jour</t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</si>
</sst>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0\ &quot;$&quot;"/>
    <numFmt numFmtId="165" formatCode="_ * #,##0_)\ _$_ ;_ * \(#,##0\)\ _$_ ;_ * &quot;-&quot;??_)\ _$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 Narrow"/>
      <family val="2"/>
    </font>
    <font>
      <sz val="10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rgb="FF00B0F0"/>
      </left>
      <right/>
      <top style="thick">
        <color rgb="FF00B0F0"/>
      </top>
      <bottom/>
    </border>
    <border>
      <left/>
      <right style="thick">
        <color rgb="FF00B0F0"/>
      </right>
      <top style="thick">
        <color rgb="FF00B0F0"/>
      </top>
      <bottom/>
    </border>
    <border>
      <left style="thick">
        <color rgb="FF00B0F0"/>
      </left>
      <right/>
      <top/>
      <bottom/>
    </border>
    <border>
      <left/>
      <right style="thick">
        <color rgb="FF00B0F0"/>
      </right>
      <top/>
      <bottom/>
    </border>
    <border>
      <left style="thick">
        <color rgb="FF00B0F0"/>
      </left>
      <right/>
      <top/>
      <bottom style="thick">
        <color rgb="FF00B0F0"/>
      </bottom>
    </border>
    <border>
      <left/>
      <right style="thick">
        <color rgb="FF00B0F0"/>
      </right>
      <top/>
      <bottom style="thick">
        <color rgb="FF00B0F0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5" fontId="5" fillId="0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9" fontId="4" fillId="33" borderId="11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9" fontId="4" fillId="33" borderId="13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9" fontId="4" fillId="33" borderId="15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4" fillId="0" borderId="0" xfId="0" applyFont="1" applyFill="1" applyBorder="1" applyAlignment="1">
      <alignment horizontal="center"/>
    </xf>
    <xf numFmtId="15" fontId="5" fillId="0" borderId="17" xfId="0" applyNumberFormat="1" applyFont="1" applyFill="1" applyBorder="1" applyAlignment="1">
      <alignment horizontal="center"/>
    </xf>
    <xf numFmtId="44" fontId="5" fillId="0" borderId="18" xfId="46" applyNumberFormat="1" applyFont="1" applyFill="1" applyBorder="1" applyAlignment="1">
      <alignment horizontal="center"/>
    </xf>
    <xf numFmtId="43" fontId="4" fillId="0" borderId="0" xfId="0" applyNumberFormat="1" applyFont="1" applyAlignment="1">
      <alignment/>
    </xf>
    <xf numFmtId="44" fontId="5" fillId="0" borderId="19" xfId="46" applyNumberFormat="1" applyFont="1" applyFill="1" applyBorder="1" applyAlignment="1">
      <alignment horizontal="center"/>
    </xf>
    <xf numFmtId="44" fontId="5" fillId="0" borderId="20" xfId="46" applyNumberFormat="1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165" fontId="5" fillId="35" borderId="17" xfId="44" applyNumberFormat="1" applyFont="1" applyFill="1" applyBorder="1" applyAlignment="1">
      <alignment horizontal="center"/>
    </xf>
    <xf numFmtId="15" fontId="5" fillId="0" borderId="24" xfId="0" applyNumberFormat="1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/>
      <protection locked="0"/>
    </xf>
    <xf numFmtId="15" fontId="5" fillId="0" borderId="19" xfId="0" applyNumberFormat="1" applyFont="1" applyFill="1" applyBorder="1" applyAlignment="1" applyProtection="1">
      <alignment horizontal="center"/>
      <protection locked="0"/>
    </xf>
    <xf numFmtId="43" fontId="4" fillId="0" borderId="19" xfId="44" applyFont="1" applyFill="1" applyBorder="1" applyAlignment="1" applyProtection="1">
      <alignment horizontal="center"/>
      <protection locked="0"/>
    </xf>
    <xf numFmtId="15" fontId="5" fillId="0" borderId="25" xfId="0" applyNumberFormat="1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/>
      <protection locked="0"/>
    </xf>
    <xf numFmtId="15" fontId="5" fillId="0" borderId="26" xfId="0" applyNumberFormat="1" applyFont="1" applyFill="1" applyBorder="1" applyAlignment="1" applyProtection="1">
      <alignment horizontal="center"/>
      <protection locked="0"/>
    </xf>
    <xf numFmtId="43" fontId="4" fillId="0" borderId="26" xfId="44" applyFont="1" applyFill="1" applyBorder="1" applyAlignment="1" applyProtection="1">
      <alignment horizontal="center"/>
      <protection locked="0"/>
    </xf>
    <xf numFmtId="15" fontId="5" fillId="0" borderId="27" xfId="0" applyNumberFormat="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/>
      <protection locked="0"/>
    </xf>
    <xf numFmtId="15" fontId="5" fillId="0" borderId="28" xfId="0" applyNumberFormat="1" applyFont="1" applyFill="1" applyBorder="1" applyAlignment="1" applyProtection="1">
      <alignment horizontal="center"/>
      <protection locked="0"/>
    </xf>
    <xf numFmtId="43" fontId="4" fillId="0" borderId="28" xfId="44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5" fontId="5" fillId="35" borderId="29" xfId="0" applyNumberFormat="1" applyFont="1" applyFill="1" applyBorder="1" applyAlignment="1">
      <alignment horizontal="left"/>
    </xf>
    <xf numFmtId="15" fontId="5" fillId="35" borderId="30" xfId="0" applyNumberFormat="1" applyFont="1" applyFill="1" applyBorder="1" applyAlignment="1">
      <alignment horizontal="left"/>
    </xf>
    <xf numFmtId="15" fontId="5" fillId="35" borderId="31" xfId="0" applyNumberFormat="1" applyFont="1" applyFill="1" applyBorder="1" applyAlignment="1">
      <alignment horizontal="left"/>
    </xf>
    <xf numFmtId="15" fontId="5" fillId="36" borderId="29" xfId="0" applyNumberFormat="1" applyFont="1" applyFill="1" applyBorder="1" applyAlignment="1">
      <alignment horizontal="left"/>
    </xf>
    <xf numFmtId="15" fontId="5" fillId="36" borderId="30" xfId="0" applyNumberFormat="1" applyFont="1" applyFill="1" applyBorder="1" applyAlignment="1">
      <alignment horizontal="left"/>
    </xf>
    <xf numFmtId="15" fontId="5" fillId="36" borderId="31" xfId="0" applyNumberFormat="1" applyFont="1" applyFill="1" applyBorder="1" applyAlignment="1">
      <alignment horizontal="left"/>
    </xf>
    <xf numFmtId="44" fontId="4" fillId="36" borderId="30" xfId="0" applyNumberFormat="1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zoomScalePageLayoutView="0" workbookViewId="0" topLeftCell="A1">
      <selection activeCell="N1" sqref="N1:S16384"/>
    </sheetView>
  </sheetViews>
  <sheetFormatPr defaultColWidth="11.421875" defaultRowHeight="12.75"/>
  <cols>
    <col min="1" max="1" width="19.57421875" style="1" customWidth="1"/>
    <col min="2" max="4" width="16.7109375" style="1" customWidth="1"/>
    <col min="5" max="7" width="12.00390625" style="1" customWidth="1"/>
    <col min="8" max="11" width="16.7109375" style="1" customWidth="1"/>
    <col min="12" max="12" width="27.8515625" style="2" customWidth="1"/>
    <col min="13" max="13" width="8.28125" style="1" customWidth="1"/>
    <col min="14" max="14" width="9.57421875" style="1" hidden="1" customWidth="1"/>
    <col min="15" max="15" width="7.140625" style="1" hidden="1" customWidth="1"/>
    <col min="16" max="16" width="9.28125" style="1" hidden="1" customWidth="1"/>
    <col min="17" max="17" width="8.57421875" style="1" hidden="1" customWidth="1"/>
    <col min="18" max="18" width="8.8515625" style="1" hidden="1" customWidth="1"/>
    <col min="19" max="19" width="15.140625" style="1" hidden="1" customWidth="1"/>
    <col min="20" max="20" width="8.28125" style="1" customWidth="1"/>
    <col min="21" max="16384" width="11.421875" style="1" customWidth="1"/>
  </cols>
  <sheetData>
    <row r="1" spans="1:19" ht="24" thickTop="1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N1" s="6" t="s">
        <v>0</v>
      </c>
      <c r="O1" s="7">
        <v>0.2</v>
      </c>
      <c r="Q1" s="1" t="s">
        <v>3</v>
      </c>
      <c r="S1" s="1" t="s">
        <v>20</v>
      </c>
    </row>
    <row r="2" spans="1:19" s="3" customFormat="1" ht="23.25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13"/>
      <c r="N2" s="8" t="s">
        <v>2</v>
      </c>
      <c r="O2" s="9">
        <v>0.35</v>
      </c>
      <c r="S2" s="3" t="s">
        <v>4</v>
      </c>
    </row>
    <row r="3" spans="2:15" s="3" customFormat="1" ht="18" thickBot="1">
      <c r="B3" s="4"/>
      <c r="C3" s="4"/>
      <c r="D3" s="4"/>
      <c r="E3" s="4"/>
      <c r="F3" s="4"/>
      <c r="G3" s="4"/>
      <c r="H3" s="4"/>
      <c r="I3" s="4"/>
      <c r="J3" s="4"/>
      <c r="L3" s="13"/>
      <c r="N3" s="10" t="s">
        <v>1</v>
      </c>
      <c r="O3" s="11">
        <v>0.45</v>
      </c>
    </row>
    <row r="4" spans="2:12" s="3" customFormat="1" ht="18.75" thickBot="1" thickTop="1">
      <c r="B4" s="4"/>
      <c r="C4" s="4"/>
      <c r="D4" s="4"/>
      <c r="E4" s="4"/>
      <c r="F4" s="4"/>
      <c r="G4" s="4"/>
      <c r="H4" s="4"/>
      <c r="I4" s="12"/>
      <c r="J4" s="12"/>
      <c r="L4" s="13"/>
    </row>
    <row r="5" spans="1:12" s="15" customFormat="1" ht="87" thickBot="1">
      <c r="A5" s="23" t="s">
        <v>5</v>
      </c>
      <c r="B5" s="23" t="s">
        <v>7</v>
      </c>
      <c r="C5" s="23" t="s">
        <v>6</v>
      </c>
      <c r="D5" s="23" t="s">
        <v>19</v>
      </c>
      <c r="E5" s="23" t="s">
        <v>14</v>
      </c>
      <c r="F5" s="23" t="s">
        <v>15</v>
      </c>
      <c r="G5" s="23" t="s">
        <v>16</v>
      </c>
      <c r="H5" s="23" t="s">
        <v>11</v>
      </c>
      <c r="I5" s="23" t="s">
        <v>8</v>
      </c>
      <c r="J5" s="24" t="s">
        <v>9</v>
      </c>
      <c r="K5" s="25" t="s">
        <v>10</v>
      </c>
      <c r="L5" s="16"/>
    </row>
    <row r="6" spans="1:13" s="3" customFormat="1" ht="18" thickBot="1">
      <c r="A6" s="27"/>
      <c r="B6" s="28" t="s">
        <v>20</v>
      </c>
      <c r="C6" s="29"/>
      <c r="D6" s="30"/>
      <c r="E6" s="29"/>
      <c r="F6" s="29"/>
      <c r="G6" s="29"/>
      <c r="H6" s="30"/>
      <c r="I6" s="21">
        <f>IF(E6="x",IF(B6=$S$1,10,D6*$O$1*H6),0)</f>
        <v>0</v>
      </c>
      <c r="J6" s="21">
        <f>IF(F6="x",IF(B6=$S$1,15,D6*$O$2*H6),0)</f>
        <v>0</v>
      </c>
      <c r="K6" s="22">
        <f>IF(G6="x",IF(B6=$S$1,25,D6*$O$3*H6),0)</f>
        <v>0</v>
      </c>
      <c r="L6" s="13"/>
      <c r="M6" s="20"/>
    </row>
    <row r="7" spans="1:12" s="3" customFormat="1" ht="18" thickBot="1">
      <c r="A7" s="31"/>
      <c r="B7" s="32"/>
      <c r="C7" s="33"/>
      <c r="D7" s="34"/>
      <c r="E7" s="33"/>
      <c r="F7" s="33"/>
      <c r="G7" s="33"/>
      <c r="H7" s="34"/>
      <c r="I7" s="21">
        <f>IF(E7="x",IF(B7=$S$1,8,D7*$O$1*H7),0)</f>
        <v>0</v>
      </c>
      <c r="J7" s="21">
        <f>IF(F7="x",IF(B7=$S$1,14,D7*$O$2*H7),0)</f>
        <v>0</v>
      </c>
      <c r="K7" s="22">
        <f>IF(G7="x",IF(B7=$S$1,23,D7*$O$3*H7),0)</f>
        <v>0</v>
      </c>
      <c r="L7" s="13"/>
    </row>
    <row r="8" spans="1:12" s="3" customFormat="1" ht="18" thickBot="1">
      <c r="A8" s="31"/>
      <c r="B8" s="32"/>
      <c r="C8" s="33"/>
      <c r="D8" s="34"/>
      <c r="E8" s="33"/>
      <c r="F8" s="33"/>
      <c r="G8" s="33"/>
      <c r="H8" s="34"/>
      <c r="I8" s="21">
        <f aca="true" t="shared" si="0" ref="I8:I24">IF(E8="x",IF(B8=$S$1,8,D8*$O$1*H8),0)</f>
        <v>0</v>
      </c>
      <c r="J8" s="21">
        <f aca="true" t="shared" si="1" ref="J8:J24">IF(F8="x",IF(B8=$S$1,14,D8*$O$2*H8),0)</f>
        <v>0</v>
      </c>
      <c r="K8" s="22">
        <f aca="true" t="shared" si="2" ref="K8:K24">IF(G8="x",IF(B8=$S$1,23,D8*$O$3*H8),0)</f>
        <v>0</v>
      </c>
      <c r="L8" s="13"/>
    </row>
    <row r="9" spans="1:12" s="3" customFormat="1" ht="18" thickBot="1">
      <c r="A9" s="31"/>
      <c r="B9" s="32"/>
      <c r="C9" s="33"/>
      <c r="D9" s="34"/>
      <c r="E9" s="33"/>
      <c r="F9" s="33"/>
      <c r="G9" s="33"/>
      <c r="H9" s="34"/>
      <c r="I9" s="21">
        <f t="shared" si="0"/>
        <v>0</v>
      </c>
      <c r="J9" s="21">
        <f t="shared" si="1"/>
        <v>0</v>
      </c>
      <c r="K9" s="22">
        <f t="shared" si="2"/>
        <v>0</v>
      </c>
      <c r="L9" s="13"/>
    </row>
    <row r="10" spans="1:12" s="3" customFormat="1" ht="18" thickBot="1">
      <c r="A10" s="31"/>
      <c r="B10" s="32"/>
      <c r="C10" s="33"/>
      <c r="D10" s="34"/>
      <c r="E10" s="33"/>
      <c r="F10" s="33"/>
      <c r="G10" s="33"/>
      <c r="H10" s="34"/>
      <c r="I10" s="21">
        <f t="shared" si="0"/>
        <v>0</v>
      </c>
      <c r="J10" s="21">
        <f t="shared" si="1"/>
        <v>0</v>
      </c>
      <c r="K10" s="22">
        <f t="shared" si="2"/>
        <v>0</v>
      </c>
      <c r="L10" s="13"/>
    </row>
    <row r="11" spans="1:12" s="3" customFormat="1" ht="18" thickBot="1">
      <c r="A11" s="31"/>
      <c r="B11" s="32"/>
      <c r="C11" s="33"/>
      <c r="D11" s="34"/>
      <c r="E11" s="33"/>
      <c r="F11" s="33"/>
      <c r="G11" s="33"/>
      <c r="H11" s="34"/>
      <c r="I11" s="21">
        <f t="shared" si="0"/>
        <v>0</v>
      </c>
      <c r="J11" s="21">
        <f t="shared" si="1"/>
        <v>0</v>
      </c>
      <c r="K11" s="22">
        <f t="shared" si="2"/>
        <v>0</v>
      </c>
      <c r="L11" s="13"/>
    </row>
    <row r="12" spans="1:12" s="3" customFormat="1" ht="18" thickBot="1">
      <c r="A12" s="31"/>
      <c r="B12" s="32"/>
      <c r="C12" s="33"/>
      <c r="D12" s="34"/>
      <c r="E12" s="33"/>
      <c r="F12" s="33"/>
      <c r="G12" s="33"/>
      <c r="H12" s="34"/>
      <c r="I12" s="21">
        <f t="shared" si="0"/>
        <v>0</v>
      </c>
      <c r="J12" s="21">
        <f t="shared" si="1"/>
        <v>0</v>
      </c>
      <c r="K12" s="22">
        <f t="shared" si="2"/>
        <v>0</v>
      </c>
      <c r="L12" s="13"/>
    </row>
    <row r="13" spans="1:12" s="3" customFormat="1" ht="18" thickBot="1">
      <c r="A13" s="31"/>
      <c r="B13" s="32"/>
      <c r="C13" s="33"/>
      <c r="D13" s="34"/>
      <c r="E13" s="33"/>
      <c r="F13" s="33"/>
      <c r="G13" s="33"/>
      <c r="H13" s="34"/>
      <c r="I13" s="21">
        <f t="shared" si="0"/>
        <v>0</v>
      </c>
      <c r="J13" s="21">
        <f t="shared" si="1"/>
        <v>0</v>
      </c>
      <c r="K13" s="22">
        <f t="shared" si="2"/>
        <v>0</v>
      </c>
      <c r="L13" s="13"/>
    </row>
    <row r="14" spans="1:12" s="3" customFormat="1" ht="18" thickBot="1">
      <c r="A14" s="31"/>
      <c r="B14" s="32"/>
      <c r="C14" s="33"/>
      <c r="D14" s="34"/>
      <c r="E14" s="33"/>
      <c r="F14" s="33"/>
      <c r="G14" s="33"/>
      <c r="H14" s="34"/>
      <c r="I14" s="21">
        <f t="shared" si="0"/>
        <v>0</v>
      </c>
      <c r="J14" s="21">
        <f t="shared" si="1"/>
        <v>0</v>
      </c>
      <c r="K14" s="22">
        <f t="shared" si="2"/>
        <v>0</v>
      </c>
      <c r="L14" s="13"/>
    </row>
    <row r="15" spans="1:12" s="3" customFormat="1" ht="18" thickBot="1">
      <c r="A15" s="31"/>
      <c r="B15" s="32"/>
      <c r="C15" s="33"/>
      <c r="D15" s="34"/>
      <c r="E15" s="33"/>
      <c r="F15" s="33"/>
      <c r="G15" s="33"/>
      <c r="H15" s="34"/>
      <c r="I15" s="21">
        <f t="shared" si="0"/>
        <v>0</v>
      </c>
      <c r="J15" s="21">
        <f t="shared" si="1"/>
        <v>0</v>
      </c>
      <c r="K15" s="22">
        <f t="shared" si="2"/>
        <v>0</v>
      </c>
      <c r="L15" s="13"/>
    </row>
    <row r="16" spans="1:12" s="3" customFormat="1" ht="18" thickBot="1">
      <c r="A16" s="31"/>
      <c r="B16" s="32"/>
      <c r="C16" s="33"/>
      <c r="D16" s="34"/>
      <c r="E16" s="33"/>
      <c r="F16" s="33"/>
      <c r="G16" s="33"/>
      <c r="H16" s="34"/>
      <c r="I16" s="21">
        <f t="shared" si="0"/>
        <v>0</v>
      </c>
      <c r="J16" s="21">
        <f t="shared" si="1"/>
        <v>0</v>
      </c>
      <c r="K16" s="22">
        <f t="shared" si="2"/>
        <v>0</v>
      </c>
      <c r="L16" s="13"/>
    </row>
    <row r="17" spans="1:12" s="3" customFormat="1" ht="18" thickBot="1">
      <c r="A17" s="31"/>
      <c r="B17" s="32"/>
      <c r="C17" s="33"/>
      <c r="D17" s="34"/>
      <c r="E17" s="33"/>
      <c r="F17" s="33"/>
      <c r="G17" s="33"/>
      <c r="H17" s="34"/>
      <c r="I17" s="21">
        <f t="shared" si="0"/>
        <v>0</v>
      </c>
      <c r="J17" s="21">
        <f t="shared" si="1"/>
        <v>0</v>
      </c>
      <c r="K17" s="22">
        <f t="shared" si="2"/>
        <v>0</v>
      </c>
      <c r="L17" s="13"/>
    </row>
    <row r="18" spans="1:12" s="3" customFormat="1" ht="18" thickBot="1">
      <c r="A18" s="31"/>
      <c r="B18" s="32"/>
      <c r="C18" s="33"/>
      <c r="D18" s="34"/>
      <c r="E18" s="33"/>
      <c r="F18" s="33"/>
      <c r="G18" s="33"/>
      <c r="H18" s="34"/>
      <c r="I18" s="21">
        <f t="shared" si="0"/>
        <v>0</v>
      </c>
      <c r="J18" s="21">
        <f t="shared" si="1"/>
        <v>0</v>
      </c>
      <c r="K18" s="22">
        <f t="shared" si="2"/>
        <v>0</v>
      </c>
      <c r="L18" s="13"/>
    </row>
    <row r="19" spans="1:12" s="3" customFormat="1" ht="18" thickBot="1">
      <c r="A19" s="31"/>
      <c r="B19" s="32"/>
      <c r="C19" s="33"/>
      <c r="D19" s="34"/>
      <c r="E19" s="33"/>
      <c r="F19" s="33"/>
      <c r="G19" s="33"/>
      <c r="H19" s="34"/>
      <c r="I19" s="21">
        <f t="shared" si="0"/>
        <v>0</v>
      </c>
      <c r="J19" s="21">
        <f t="shared" si="1"/>
        <v>0</v>
      </c>
      <c r="K19" s="22">
        <f t="shared" si="2"/>
        <v>0</v>
      </c>
      <c r="L19" s="13"/>
    </row>
    <row r="20" spans="1:12" s="3" customFormat="1" ht="18" thickBot="1">
      <c r="A20" s="31"/>
      <c r="B20" s="32"/>
      <c r="C20" s="33"/>
      <c r="D20" s="34"/>
      <c r="E20" s="33"/>
      <c r="F20" s="33"/>
      <c r="G20" s="33"/>
      <c r="H20" s="34"/>
      <c r="I20" s="21">
        <f t="shared" si="0"/>
        <v>0</v>
      </c>
      <c r="J20" s="21">
        <f t="shared" si="1"/>
        <v>0</v>
      </c>
      <c r="K20" s="22">
        <f t="shared" si="2"/>
        <v>0</v>
      </c>
      <c r="L20" s="13"/>
    </row>
    <row r="21" spans="1:12" s="3" customFormat="1" ht="18" thickBot="1">
      <c r="A21" s="31"/>
      <c r="B21" s="32"/>
      <c r="C21" s="33"/>
      <c r="D21" s="34"/>
      <c r="E21" s="33"/>
      <c r="F21" s="33"/>
      <c r="G21" s="33"/>
      <c r="H21" s="34"/>
      <c r="I21" s="21">
        <f t="shared" si="0"/>
        <v>0</v>
      </c>
      <c r="J21" s="21">
        <f t="shared" si="1"/>
        <v>0</v>
      </c>
      <c r="K21" s="22">
        <f t="shared" si="2"/>
        <v>0</v>
      </c>
      <c r="L21" s="13"/>
    </row>
    <row r="22" spans="1:12" s="3" customFormat="1" ht="18" thickBot="1">
      <c r="A22" s="31"/>
      <c r="B22" s="32"/>
      <c r="C22" s="33"/>
      <c r="D22" s="34"/>
      <c r="E22" s="33"/>
      <c r="F22" s="33"/>
      <c r="G22" s="33"/>
      <c r="H22" s="34"/>
      <c r="I22" s="21">
        <f t="shared" si="0"/>
        <v>0</v>
      </c>
      <c r="J22" s="21">
        <f t="shared" si="1"/>
        <v>0</v>
      </c>
      <c r="K22" s="22">
        <f t="shared" si="2"/>
        <v>0</v>
      </c>
      <c r="L22" s="13"/>
    </row>
    <row r="23" spans="1:12" s="3" customFormat="1" ht="18" thickBot="1">
      <c r="A23" s="31"/>
      <c r="B23" s="32"/>
      <c r="C23" s="33"/>
      <c r="D23" s="34"/>
      <c r="E23" s="33"/>
      <c r="F23" s="33"/>
      <c r="G23" s="33"/>
      <c r="H23" s="34"/>
      <c r="I23" s="21">
        <f t="shared" si="0"/>
        <v>0</v>
      </c>
      <c r="J23" s="21">
        <f t="shared" si="1"/>
        <v>0</v>
      </c>
      <c r="K23" s="22">
        <f t="shared" si="2"/>
        <v>0</v>
      </c>
      <c r="L23" s="13"/>
    </row>
    <row r="24" spans="1:12" s="3" customFormat="1" ht="18" thickBot="1">
      <c r="A24" s="35"/>
      <c r="B24" s="36"/>
      <c r="C24" s="37"/>
      <c r="D24" s="38"/>
      <c r="E24" s="33"/>
      <c r="F24" s="33"/>
      <c r="G24" s="33"/>
      <c r="H24" s="38"/>
      <c r="I24" s="21">
        <f t="shared" si="0"/>
        <v>0</v>
      </c>
      <c r="J24" s="21">
        <f t="shared" si="1"/>
        <v>0</v>
      </c>
      <c r="K24" s="22">
        <f t="shared" si="2"/>
        <v>0</v>
      </c>
      <c r="L24" s="13"/>
    </row>
    <row r="25" spans="1:14" s="3" customFormat="1" ht="18" thickBot="1">
      <c r="A25" s="40" t="s">
        <v>12</v>
      </c>
      <c r="B25" s="41"/>
      <c r="C25" s="41"/>
      <c r="D25" s="42"/>
      <c r="E25" s="26">
        <f>COUNTIF(E6:E24,"x")</f>
        <v>0</v>
      </c>
      <c r="F25" s="26">
        <f>COUNTIF(F6:F24,"x")</f>
        <v>0</v>
      </c>
      <c r="G25" s="26">
        <f>COUNTIF(G6:G24,"x")</f>
        <v>0</v>
      </c>
      <c r="H25" s="18"/>
      <c r="I25" s="19">
        <f>SUM(I6:I24)</f>
        <v>0</v>
      </c>
      <c r="J25" s="19">
        <f>SUM(J6:J24)</f>
        <v>0</v>
      </c>
      <c r="K25" s="19">
        <f>SUM(K6:K24)</f>
        <v>0</v>
      </c>
      <c r="L25" s="13"/>
      <c r="N25" s="13"/>
    </row>
    <row r="26" spans="1:12" s="3" customFormat="1" ht="18" thickBot="1">
      <c r="A26" s="43" t="s">
        <v>13</v>
      </c>
      <c r="B26" s="44"/>
      <c r="C26" s="44"/>
      <c r="D26" s="44"/>
      <c r="E26" s="44"/>
      <c r="F26" s="44"/>
      <c r="G26" s="44"/>
      <c r="H26" s="45"/>
      <c r="I26" s="46">
        <f>I25+J25+K25</f>
        <v>0</v>
      </c>
      <c r="J26" s="47"/>
      <c r="K26" s="48"/>
      <c r="L26" s="13"/>
    </row>
    <row r="27" spans="1:12" s="3" customFormat="1" ht="17.25">
      <c r="A27" s="5"/>
      <c r="B27" s="17"/>
      <c r="C27" s="17"/>
      <c r="D27" s="17"/>
      <c r="E27" s="17"/>
      <c r="F27" s="17"/>
      <c r="G27" s="17"/>
      <c r="H27" s="17"/>
      <c r="I27" s="17"/>
      <c r="J27" s="17"/>
      <c r="K27" s="14"/>
      <c r="L27" s="13"/>
    </row>
    <row r="28" spans="12:15" s="3" customFormat="1" ht="17.25">
      <c r="L28" s="13"/>
      <c r="N28" s="1"/>
      <c r="O28" s="1"/>
    </row>
  </sheetData>
  <sheetProtection password="D0B6" sheet="1" objects="1" scenarios="1"/>
  <mergeCells count="5">
    <mergeCell ref="A1:K1"/>
    <mergeCell ref="A2:K2"/>
    <mergeCell ref="A25:D25"/>
    <mergeCell ref="A26:H26"/>
    <mergeCell ref="I26:K26"/>
  </mergeCells>
  <dataValidations count="2">
    <dataValidation type="list" allowBlank="1" showInputMessage="1" showErrorMessage="1" sqref="E6:G24">
      <formula1>$Q$1</formula1>
    </dataValidation>
    <dataValidation type="list" allowBlank="1" showInputMessage="1" showErrorMessage="1" sqref="B6:B24">
      <formula1>$S$1:$S$2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scale="77" r:id="rId1"/>
  <headerFooter alignWithMargins="0">
    <oddFooter>&amp;R&amp;F / &amp;A
Imprimé le &amp;D à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Gpepin</dc:creator>
  <cp:keywords/>
  <dc:description/>
  <cp:lastModifiedBy>Claudia Champoux</cp:lastModifiedBy>
  <cp:lastPrinted>2016-08-31T19:14:14Z</cp:lastPrinted>
  <dcterms:created xsi:type="dcterms:W3CDTF">2007-03-01T14:28:48Z</dcterms:created>
  <dcterms:modified xsi:type="dcterms:W3CDTF">2019-03-12T20:25:51Z</dcterms:modified>
  <cp:category/>
  <cp:version/>
  <cp:contentType/>
  <cp:contentStatus/>
</cp:coreProperties>
</file>